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0" yWindow="285" windowWidth="17700" windowHeight="11145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E27" i="1"/>
  <c r="F27" i="1"/>
  <c r="H26" i="1"/>
  <c r="H14" i="1" l="1"/>
  <c r="H21" i="1" l="1"/>
  <c r="H16" i="1"/>
  <c r="H25" i="1"/>
  <c r="H24" i="1"/>
  <c r="H23" i="1"/>
  <c r="H22" i="1"/>
  <c r="H20" i="1"/>
  <c r="H19" i="1"/>
  <c r="H18" i="1"/>
  <c r="H17" i="1"/>
  <c r="H15" i="1"/>
  <c r="H27" i="1" l="1"/>
</calcChain>
</file>

<file path=xl/sharedStrings.xml><?xml version="1.0" encoding="utf-8"?>
<sst xmlns="http://schemas.openxmlformats.org/spreadsheetml/2006/main" count="56" uniqueCount="45">
  <si>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</si>
  <si>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</si>
  <si>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</si>
  <si>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</si>
  <si>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</si>
  <si>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</si>
  <si>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</si>
  <si>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</si>
  <si>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</si>
  <si>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</si>
  <si>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</si>
  <si>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</si>
  <si>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</si>
  <si>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</si>
  <si>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</si>
  <si>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</si>
  <si>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</si>
  <si>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</si>
  <si>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</si>
  <si>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Ոսկեհասկի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</si>
  <si>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</si>
  <si>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վճարներ</t>
  </si>
  <si>
    <t>Ընդհանուր բնույթի  այլ ծառ.</t>
  </si>
  <si>
    <t>Կոմունալ ծառ.</t>
  </si>
  <si>
    <t>Խաչատրյան</t>
  </si>
  <si>
    <t xml:space="preserve">             Ա.</t>
  </si>
  <si>
    <t>Աթոյան</t>
  </si>
  <si>
    <t>Տրանսպորտի       ծախսը</t>
  </si>
  <si>
    <t xml:space="preserve"> Պայմանագրի համարը՝  ՀԿ  32</t>
  </si>
  <si>
    <t>Համակարգչային ծառ.</t>
  </si>
  <si>
    <r>
      <t>Հ</t>
    </r>
    <r>
      <rPr>
        <sz val="9"/>
        <color theme="1"/>
        <rFont val="Arial LatArm"/>
        <family val="2"/>
      </rPr>
      <t>Հ Շիրակի  մարզպետի աշխատակազմի պետական մարմին</t>
    </r>
  </si>
  <si>
    <t>Հատուկ նպ.նյութ.</t>
  </si>
  <si>
    <t xml:space="preserve">Պայմանագրի կնքման ամսաթիվը՝  &lt;&lt;04&gt;&gt; &lt;&lt;04&gt;&gt;2025թ.                            </t>
  </si>
  <si>
    <t>Iեռամսյակի մնացորդը/պարտքը +/-/հազ. դրամ/8=7-6</t>
  </si>
  <si>
    <t>Պայմանագրի շրջանակներում &lt;&lt;01&gt;&gt; ապրիլից 2025 թվականից մինչև &lt;&lt;30&gt;&gt;  հունիսի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</si>
  <si>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01.07,2025-30.09.2025թ.</t>
  </si>
  <si>
    <t>Վճարված գումարը հազ. դրամ/01.07.2025-30.  09.2025թ.</t>
  </si>
  <si>
    <t>Բյուջեով նախատեսված գումարը III  եռամսյակ /հազ. դրամ/</t>
  </si>
  <si>
    <t>Վճարման ժամկետը  01.07.2025-    30.09,2025թ.</t>
  </si>
  <si>
    <t>01.07.2025-30.09..2025թ,</t>
  </si>
  <si>
    <t>Շենքերի և կառ.ընթացիկ նորոգում</t>
  </si>
  <si>
    <t>Տնօրեն՝</t>
  </si>
  <si>
    <t>Հ.</t>
  </si>
  <si>
    <t xml:space="preserve"> &lt;&lt; 08&gt;&gt; &lt;&lt; 10 &gt;&gt; 2025 թ.</t>
  </si>
  <si>
    <t>(2025թվականի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</si>
</sst>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Am Times"/>
      <family val="1"/>
      <charset val="204"/>
    </font>
    <font>
      <b/>
      <sz val="10"/>
      <color theme="1"/>
      <name val="Am Times"/>
      <family val="1"/>
      <charset val="204"/>
    </font>
    <font>
      <sz val="11"/>
      <color theme="1"/>
      <name val="Am Times"/>
      <family val="1"/>
      <charset val="204"/>
    </font>
    <font>
      <b/>
      <sz val="9"/>
      <color theme="1"/>
      <name val="Am Times"/>
      <charset val="204"/>
    </font>
    <font>
      <b/>
      <sz val="8"/>
      <color theme="1"/>
      <name val="Am Times"/>
      <family val="1"/>
      <charset val="204"/>
    </font>
    <font>
      <b/>
      <sz val="11"/>
      <color theme="1"/>
      <name val="Am Times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Am Time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7" workbookViewId="0">
      <selection activeCell="N19" sqref="N19"/>
    </sheetView>
  </sheetViews>
  <sheetFormatPr defaultRowHeight="15"/>
  <cols>
    <col min="1" max="1" width="5" style="1" customWidth="1"/>
    <col min="2" max="2" width="26.7109375" customWidth="1"/>
    <col min="3" max="3" width="8.28515625" customWidth="1"/>
    <col min="4" max="4" width="9.42578125" customWidth="1"/>
    <col min="5" max="5" width="13.85546875" customWidth="1"/>
    <col min="6" max="6" width="16.140625" customWidth="1"/>
    <col min="7" max="7" width="12.42578125" customWidth="1"/>
    <col min="8" max="8" width="15.7109375" customWidth="1"/>
    <col min="9" max="9" width="10.7109375" customWidth="1"/>
    <col min="10" max="10" width="13.42578125" customWidth="1"/>
    <col min="11" max="11" width="9.5703125" bestFit="1" customWidth="1"/>
  </cols>
  <sheetData>
    <row r="1" spans="1:17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7" ht="30" customHeight="1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</row>
    <row r="3" spans="1:17">
      <c r="A3" s="32" t="s">
        <v>44</v>
      </c>
      <c r="B3" s="32"/>
      <c r="C3" s="32"/>
      <c r="D3" s="32"/>
      <c r="E3" s="32"/>
      <c r="F3" s="32"/>
      <c r="G3" s="32"/>
      <c r="H3" s="32"/>
      <c r="I3" s="32"/>
      <c r="J3" s="32"/>
    </row>
    <row r="4" spans="1:17">
      <c r="A4" s="33" t="s">
        <v>43</v>
      </c>
      <c r="B4" s="33"/>
      <c r="C4" s="33"/>
      <c r="D4" s="33"/>
      <c r="E4" s="33"/>
      <c r="F4" s="15"/>
      <c r="G4" s="15"/>
      <c r="H4" s="15"/>
      <c r="I4" s="15"/>
      <c r="J4" s="7"/>
    </row>
    <row r="5" spans="1:17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7"/>
    </row>
    <row r="6" spans="1:17">
      <c r="A6" s="30" t="s">
        <v>32</v>
      </c>
      <c r="B6" s="30"/>
      <c r="C6" s="30"/>
      <c r="D6" s="30"/>
      <c r="E6" s="30"/>
      <c r="F6" s="30"/>
      <c r="G6" s="30"/>
      <c r="H6" s="30"/>
      <c r="I6" s="30"/>
      <c r="J6" s="7"/>
    </row>
    <row r="7" spans="1:17">
      <c r="A7" s="30" t="s">
        <v>28</v>
      </c>
      <c r="B7" s="30"/>
      <c r="C7" s="30"/>
      <c r="D7" s="30"/>
      <c r="E7" s="30"/>
      <c r="F7" s="30"/>
      <c r="G7" s="30"/>
      <c r="H7" s="30"/>
      <c r="I7" s="30"/>
      <c r="J7" s="7"/>
    </row>
    <row r="8" spans="1:17">
      <c r="A8" s="30" t="s">
        <v>2</v>
      </c>
      <c r="B8" s="30"/>
      <c r="C8" s="30" t="s">
        <v>30</v>
      </c>
      <c r="D8" s="30"/>
      <c r="E8" s="30"/>
      <c r="F8" s="30"/>
      <c r="G8" s="30"/>
      <c r="H8" s="30"/>
      <c r="I8" s="30"/>
      <c r="J8" s="15"/>
    </row>
    <row r="9" spans="1:17">
      <c r="A9" s="26" t="s">
        <v>3</v>
      </c>
      <c r="B9" s="26"/>
      <c r="C9" s="26" t="s">
        <v>19</v>
      </c>
      <c r="D9" s="26"/>
      <c r="E9" s="26"/>
      <c r="F9" s="26"/>
      <c r="G9" s="26"/>
      <c r="H9" s="26"/>
      <c r="I9" s="26"/>
      <c r="J9" s="26"/>
    </row>
    <row r="10" spans="1:17">
      <c r="A10" s="26" t="s">
        <v>34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37</v>
      </c>
      <c r="H12" s="6" t="s">
        <v>33</v>
      </c>
      <c r="I12" s="6" t="s">
        <v>38</v>
      </c>
      <c r="J12" s="6" t="s">
        <v>8</v>
      </c>
    </row>
    <row r="13" spans="1:17" ht="10.5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2.75" customHeight="1">
      <c r="A14" s="6">
        <v>1</v>
      </c>
      <c r="B14" s="6" t="s">
        <v>9</v>
      </c>
      <c r="C14" s="6" t="s">
        <v>10</v>
      </c>
      <c r="D14" s="8">
        <v>32</v>
      </c>
      <c r="E14" s="9">
        <v>19386.099999999999</v>
      </c>
      <c r="F14" s="8">
        <v>13386.1</v>
      </c>
      <c r="G14" s="9">
        <v>17828.5</v>
      </c>
      <c r="H14" s="10">
        <f>G14-F14</f>
        <v>4442.3999999999996</v>
      </c>
      <c r="I14" s="27" t="s">
        <v>39</v>
      </c>
      <c r="J14" s="6"/>
      <c r="K14" s="4"/>
      <c r="M14" s="3"/>
    </row>
    <row r="15" spans="1:17" ht="12" customHeight="1">
      <c r="A15" s="6">
        <v>2</v>
      </c>
      <c r="B15" s="6" t="s">
        <v>11</v>
      </c>
      <c r="C15" s="6" t="s">
        <v>12</v>
      </c>
      <c r="D15" s="8"/>
      <c r="E15" s="9">
        <v>132</v>
      </c>
      <c r="F15" s="8">
        <v>16.7</v>
      </c>
      <c r="G15" s="9">
        <v>500</v>
      </c>
      <c r="H15" s="10">
        <f t="shared" ref="H15:H26" si="0">G15-F15</f>
        <v>483.3</v>
      </c>
      <c r="I15" s="28"/>
      <c r="J15" s="6"/>
      <c r="Q15" s="4"/>
    </row>
    <row r="16" spans="1:17" ht="12.75" customHeight="1">
      <c r="A16" s="6">
        <v>3</v>
      </c>
      <c r="B16" s="6" t="s">
        <v>18</v>
      </c>
      <c r="C16" s="6" t="s">
        <v>10</v>
      </c>
      <c r="D16" s="8"/>
      <c r="E16" s="9">
        <v>452</v>
      </c>
      <c r="F16" s="8">
        <v>289.3</v>
      </c>
      <c r="G16" s="9">
        <v>446</v>
      </c>
      <c r="H16" s="10">
        <f t="shared" si="0"/>
        <v>156.69999999999999</v>
      </c>
      <c r="I16" s="28"/>
      <c r="J16" s="6"/>
      <c r="K16" s="4"/>
    </row>
    <row r="17" spans="1:14" ht="12.75" customHeight="1">
      <c r="A17" s="6">
        <v>4</v>
      </c>
      <c r="B17" s="6" t="s">
        <v>13</v>
      </c>
      <c r="C17" s="6" t="s">
        <v>10</v>
      </c>
      <c r="D17" s="8"/>
      <c r="E17" s="9">
        <v>167</v>
      </c>
      <c r="F17" s="8">
        <v>96.9</v>
      </c>
      <c r="G17" s="9">
        <v>70</v>
      </c>
      <c r="H17" s="10">
        <f t="shared" si="0"/>
        <v>-26.900000000000006</v>
      </c>
      <c r="I17" s="28"/>
      <c r="J17" s="6"/>
    </row>
    <row r="18" spans="1:14" ht="10.5" customHeight="1">
      <c r="A18" s="6">
        <v>5</v>
      </c>
      <c r="B18" s="6" t="s">
        <v>17</v>
      </c>
      <c r="C18" s="6" t="s">
        <v>10</v>
      </c>
      <c r="D18" s="8"/>
      <c r="E18" s="9">
        <v>0</v>
      </c>
      <c r="F18" s="8">
        <v>0</v>
      </c>
      <c r="G18" s="9">
        <v>20</v>
      </c>
      <c r="H18" s="10">
        <f t="shared" si="0"/>
        <v>20</v>
      </c>
      <c r="I18" s="28"/>
      <c r="J18" s="6"/>
    </row>
    <row r="19" spans="1:14" ht="12" customHeight="1">
      <c r="A19" s="6">
        <v>6</v>
      </c>
      <c r="B19" s="6" t="s">
        <v>29</v>
      </c>
      <c r="C19" s="6" t="s">
        <v>10</v>
      </c>
      <c r="D19" s="8"/>
      <c r="E19" s="9">
        <v>30</v>
      </c>
      <c r="F19" s="8">
        <v>0</v>
      </c>
      <c r="G19" s="9">
        <v>30</v>
      </c>
      <c r="H19" s="10">
        <f t="shared" si="0"/>
        <v>30</v>
      </c>
      <c r="I19" s="28"/>
      <c r="J19" s="6"/>
      <c r="M19" s="4"/>
    </row>
    <row r="20" spans="1:14" s="2" customFormat="1" ht="13.5" customHeight="1">
      <c r="A20" s="6">
        <v>7</v>
      </c>
      <c r="B20" s="6" t="s">
        <v>21</v>
      </c>
      <c r="C20" s="6" t="s">
        <v>10</v>
      </c>
      <c r="D20" s="8"/>
      <c r="E20" s="9">
        <v>10</v>
      </c>
      <c r="F20" s="8">
        <v>10</v>
      </c>
      <c r="G20" s="9">
        <v>50</v>
      </c>
      <c r="H20" s="10">
        <f t="shared" si="0"/>
        <v>40</v>
      </c>
      <c r="I20" s="28"/>
      <c r="J20" s="6"/>
      <c r="K20" s="5"/>
      <c r="M20" s="5"/>
    </row>
    <row r="21" spans="1:14" ht="12.75" customHeight="1">
      <c r="A21" s="6">
        <v>8</v>
      </c>
      <c r="B21" s="6" t="s">
        <v>27</v>
      </c>
      <c r="C21" s="6" t="s">
        <v>10</v>
      </c>
      <c r="D21" s="8">
        <v>11</v>
      </c>
      <c r="E21" s="9">
        <v>120.2</v>
      </c>
      <c r="F21" s="8">
        <v>120.2</v>
      </c>
      <c r="G21" s="9">
        <v>112.5</v>
      </c>
      <c r="H21" s="10">
        <f t="shared" si="0"/>
        <v>-7.7000000000000028</v>
      </c>
      <c r="I21" s="28"/>
      <c r="J21" s="6"/>
      <c r="M21" s="4"/>
    </row>
    <row r="22" spans="1:14" ht="13.5" customHeight="1">
      <c r="A22" s="6">
        <v>9</v>
      </c>
      <c r="B22" s="6" t="s">
        <v>20</v>
      </c>
      <c r="C22" s="6" t="s">
        <v>10</v>
      </c>
      <c r="D22" s="8"/>
      <c r="E22" s="9">
        <v>20</v>
      </c>
      <c r="F22" s="8">
        <v>15</v>
      </c>
      <c r="G22" s="9">
        <v>10</v>
      </c>
      <c r="H22" s="10">
        <f t="shared" si="0"/>
        <v>-5</v>
      </c>
      <c r="I22" s="29"/>
      <c r="J22" s="6"/>
      <c r="M22" s="4"/>
    </row>
    <row r="23" spans="1:14" ht="12.75" customHeight="1">
      <c r="A23" s="6">
        <v>10</v>
      </c>
      <c r="B23" s="6" t="s">
        <v>22</v>
      </c>
      <c r="C23" s="6" t="s">
        <v>10</v>
      </c>
      <c r="D23" s="8"/>
      <c r="E23" s="9">
        <v>35</v>
      </c>
      <c r="F23" s="8">
        <v>20</v>
      </c>
      <c r="G23" s="9">
        <v>90</v>
      </c>
      <c r="H23" s="10">
        <f t="shared" si="0"/>
        <v>70</v>
      </c>
      <c r="I23" s="16"/>
      <c r="J23" s="6"/>
      <c r="M23" s="4"/>
    </row>
    <row r="24" spans="1:14" ht="12" customHeight="1">
      <c r="A24" s="6">
        <v>11</v>
      </c>
      <c r="B24" s="6" t="s">
        <v>23</v>
      </c>
      <c r="C24" s="6" t="s">
        <v>10</v>
      </c>
      <c r="D24" s="8"/>
      <c r="E24" s="9">
        <v>34</v>
      </c>
      <c r="F24" s="8">
        <v>28.2</v>
      </c>
      <c r="G24" s="9">
        <v>15</v>
      </c>
      <c r="H24" s="10">
        <f t="shared" si="0"/>
        <v>-13.2</v>
      </c>
      <c r="I24" s="16"/>
      <c r="J24" s="6"/>
      <c r="M24" s="4"/>
    </row>
    <row r="25" spans="1:14" ht="13.5" customHeight="1">
      <c r="A25" s="6">
        <v>12</v>
      </c>
      <c r="B25" s="6" t="s">
        <v>31</v>
      </c>
      <c r="C25" s="6" t="s">
        <v>10</v>
      </c>
      <c r="D25" s="6"/>
      <c r="E25" s="10">
        <v>20</v>
      </c>
      <c r="F25" s="8">
        <v>0</v>
      </c>
      <c r="G25" s="9">
        <v>100</v>
      </c>
      <c r="H25" s="10">
        <f t="shared" si="0"/>
        <v>100</v>
      </c>
      <c r="I25" s="12"/>
      <c r="J25" s="6"/>
      <c r="M25" s="4"/>
      <c r="N25" s="4"/>
    </row>
    <row r="26" spans="1:14" ht="12" customHeight="1">
      <c r="A26" s="20">
        <v>13</v>
      </c>
      <c r="B26" s="6" t="s">
        <v>40</v>
      </c>
      <c r="C26" s="6" t="s">
        <v>10</v>
      </c>
      <c r="D26" s="6"/>
      <c r="E26" s="10">
        <v>0</v>
      </c>
      <c r="F26" s="8">
        <v>500</v>
      </c>
      <c r="G26" s="9">
        <v>500</v>
      </c>
      <c r="H26" s="10">
        <f t="shared" si="0"/>
        <v>0</v>
      </c>
      <c r="I26" s="12"/>
      <c r="J26" s="6"/>
      <c r="M26" s="4"/>
    </row>
    <row r="27" spans="1:14" ht="12" customHeight="1">
      <c r="A27" s="20">
        <v>14</v>
      </c>
      <c r="B27" s="6" t="s">
        <v>14</v>
      </c>
      <c r="C27" s="6"/>
      <c r="D27" s="6"/>
      <c r="E27" s="10">
        <f>SUM(E14:E26)</f>
        <v>20406.3</v>
      </c>
      <c r="F27" s="8">
        <f>SUM(F14:F26)</f>
        <v>14482.400000000001</v>
      </c>
      <c r="G27" s="9">
        <f>SUM(G14:G26)</f>
        <v>19772</v>
      </c>
      <c r="H27" s="11">
        <f>SUM(H14:H26)</f>
        <v>5289.6</v>
      </c>
      <c r="I27" s="12"/>
      <c r="J27" s="6"/>
    </row>
    <row r="28" spans="1:14">
      <c r="A28" s="17"/>
      <c r="B28" s="18"/>
      <c r="C28" s="21"/>
      <c r="D28" s="21"/>
      <c r="E28" s="22"/>
      <c r="G28" s="14"/>
      <c r="H28" s="13"/>
      <c r="I28" s="13"/>
      <c r="J28" s="13"/>
      <c r="K28" s="4"/>
    </row>
    <row r="29" spans="1:14">
      <c r="A29" s="19"/>
      <c r="B29" s="23" t="s">
        <v>41</v>
      </c>
      <c r="C29" s="24" t="s">
        <v>42</v>
      </c>
      <c r="D29" s="23" t="s">
        <v>24</v>
      </c>
      <c r="E29" s="23"/>
      <c r="G29" s="4"/>
    </row>
    <row r="30" spans="1:14" ht="22.5" customHeight="1">
      <c r="B30" s="34" t="s">
        <v>16</v>
      </c>
      <c r="C30" s="35" t="s">
        <v>25</v>
      </c>
      <c r="D30" s="35" t="s">
        <v>26</v>
      </c>
      <c r="E30" s="25"/>
    </row>
    <row r="35" spans="8:8">
      <c r="H35" s="4"/>
    </row>
    <row r="37" spans="8:8">
      <c r="H37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2025-10-06T06:37:06Z</dcterms:modified>
</cp:coreProperties>
</file>